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4175" windowHeight="6600" activeTab="0"/>
  </bookViews>
  <sheets>
    <sheet name="یزد" sheetId="1" r:id="rId1"/>
    <sheet name="جزئیات به تفکیک صنعت" sheetId="2" r:id="rId2"/>
  </sheets>
  <definedNames/>
  <calcPr fullCalcOnLoad="1"/>
</workbook>
</file>

<file path=xl/sharedStrings.xml><?xml version="1.0" encoding="utf-8"?>
<sst xmlns="http://schemas.openxmlformats.org/spreadsheetml/2006/main" count="253" uniqueCount="132">
  <si>
    <t>برنامه اداره کل استاندارد استان یزد</t>
  </si>
  <si>
    <t xml:space="preserve">ردیف </t>
  </si>
  <si>
    <t>فعالیت</t>
  </si>
  <si>
    <t>تدوین و تجدیدنظر استاندارد ملی</t>
  </si>
  <si>
    <t>آموزش مدیران کنترل کیفیت (نفر ساعت)</t>
  </si>
  <si>
    <t>آموزش کارکنان (نفر ساعت)</t>
  </si>
  <si>
    <t>بازرسی فنی از واحد های تولیدی تحت پوشش</t>
  </si>
  <si>
    <t>بازرسی فنی از تأسیسات گازپرکنی تحت پوشش</t>
  </si>
  <si>
    <t>بازرسی فنی از واحدهای خدماتی تحت پوشش</t>
  </si>
  <si>
    <t>نمونه برداری از مراکز تولید ي</t>
  </si>
  <si>
    <t xml:space="preserve">آزمون نمونه مراکز تولیدی </t>
  </si>
  <si>
    <t>بازرسی طرح طاها</t>
  </si>
  <si>
    <t>نمونه برداری طاها</t>
  </si>
  <si>
    <t xml:space="preserve">آزمون نمونه طاها </t>
  </si>
  <si>
    <t>آزمون انگ فلزات گرانبها</t>
  </si>
  <si>
    <t>آزمون نازل جایگاه عرضه سوخت مایع</t>
  </si>
  <si>
    <t>آزمون باسکول ثابت همکف</t>
  </si>
  <si>
    <t>استقرار استاندارد 17025 در آزمايشگاههاي اداره كل</t>
  </si>
  <si>
    <t>استقرار استاندارد 17020 در شركتهاي بازرسي</t>
  </si>
  <si>
    <t>استقرار استاندارد 9001 در اداره كل</t>
  </si>
  <si>
    <t>صدور تایید صلاحیت آزمایشگاههای همکار</t>
  </si>
  <si>
    <t>حمایت از پایان نامه های دانشجویی</t>
  </si>
  <si>
    <t>تشکیل دفاتر استاندارد جدید در دانشگاهها و  سازمانها</t>
  </si>
  <si>
    <t>تعداد کمیته متناظر بین المللی</t>
  </si>
  <si>
    <t>ارزیابی تایید صلاحیت</t>
  </si>
  <si>
    <t>تعداد آزمایشگاههای همکار</t>
  </si>
  <si>
    <t xml:space="preserve">انتشار خبر در مطبوعات </t>
  </si>
  <si>
    <t>تعداد واحدهای تحت پوشش دارای پروانه معتبر</t>
  </si>
  <si>
    <t>استاندارد سازی</t>
  </si>
  <si>
    <t>تدوین</t>
  </si>
  <si>
    <t>آموزش</t>
  </si>
  <si>
    <t>ترویج</t>
  </si>
  <si>
    <t>ارزیابی انطباق</t>
  </si>
  <si>
    <t>نظارت بر اجرای استاندارد</t>
  </si>
  <si>
    <t>اوزان و مقیاسها</t>
  </si>
  <si>
    <t>تایید صلاحیت</t>
  </si>
  <si>
    <t>آزمایشگاههای همکار</t>
  </si>
  <si>
    <t>تعداد گواهی اسانسور صادرشده هیدرولیک (معاف)</t>
  </si>
  <si>
    <t>تعداد گواهی اسانسور صادرشده کششی (مشمول)</t>
  </si>
  <si>
    <t>صدور تأييد صلاحيت شركت‌هاي بازرسي كالا (استاني)</t>
  </si>
  <si>
    <t>تمديد تأييد صلاحيت شركت‌هاي بازرسي كالا (استاني)</t>
  </si>
  <si>
    <t>شرکتهای بازرسی</t>
  </si>
  <si>
    <t>حقوقی</t>
  </si>
  <si>
    <t>توقیف</t>
  </si>
  <si>
    <t>پلمپ</t>
  </si>
  <si>
    <t>جمع آوری</t>
  </si>
  <si>
    <t>حوزه</t>
  </si>
  <si>
    <t xml:space="preserve">صدور پروانه کاربرد علامت استاندارد </t>
  </si>
  <si>
    <t xml:space="preserve">تمدید پروانه کاربرد علامت استاندارد </t>
  </si>
  <si>
    <t>اعلام جرم</t>
  </si>
  <si>
    <t>تعداد شرکتهای بازرسی</t>
  </si>
  <si>
    <t>_</t>
  </si>
  <si>
    <t>گواهی انرژی</t>
  </si>
  <si>
    <t>بازدید آزمایشگاههای همکار</t>
  </si>
  <si>
    <t>تعداد شهربازی</t>
  </si>
  <si>
    <t>تعداد تجهیزات بازی</t>
  </si>
  <si>
    <t>تعداد تجهیزات بازی دارای مجوز</t>
  </si>
  <si>
    <t>بازنگري استاندارد ملی</t>
  </si>
  <si>
    <t>تهیه بسته هاي ترویجی (مکتوب و غیر مکتوب) - تعداد عنوان فعالیت</t>
  </si>
  <si>
    <t>صدور و تمدید پروانه تایید اشخاص حقوقی متقاضی تهیه پیش نویس استاندارد هاي ملی</t>
  </si>
  <si>
    <t>آموزش کارشناسان استاندارد (نفر ساعت)</t>
  </si>
  <si>
    <t>سایر آموزش هاي برون سازمانی (نفر ساعت)</t>
  </si>
  <si>
    <t>تهیه بسته هاي ترویجی (مکتوب و غیر مکتوب) - تعداد تیراژ</t>
  </si>
  <si>
    <t>بازرسی فنی از واحدهای انرژی بر</t>
  </si>
  <si>
    <t xml:space="preserve">بازرسی از تجهیزات شهربازي و تجهیزات زمین بازي </t>
  </si>
  <si>
    <t>آزمون نازل CNG</t>
  </si>
  <si>
    <t>پلمپ گذاري وسایل توزین</t>
  </si>
  <si>
    <t>آزمون سایر وسائل سنجش مورد استفاده در دادوستد عمومی</t>
  </si>
  <si>
    <t>پیشنهاد تدوین استاندارد بین المللی</t>
  </si>
  <si>
    <t>تعداد مجوزهای صادرشده تجهیزات بازی</t>
  </si>
  <si>
    <t>تعداد مدیران کنترل کیفیت تایید صلاحیت شده</t>
  </si>
  <si>
    <t>تمدید پروانه تایید صلاحیت مدیران کنترل کیفیت</t>
  </si>
  <si>
    <t>تعداد عزل و استعفای مدیران کنترل کیفیت</t>
  </si>
  <si>
    <t>رسیدگی به شکایات</t>
  </si>
  <si>
    <t>کمیسیون ماده 19</t>
  </si>
  <si>
    <t>تعزیرات</t>
  </si>
  <si>
    <t>پرونده خلاصه ماده 9</t>
  </si>
  <si>
    <t>مراجعه به واحد تولیدی جهت نمونه برداری</t>
  </si>
  <si>
    <t>تعداد پرونده کارگروه ماده 12</t>
  </si>
  <si>
    <t xml:space="preserve">تعداد پرونده بررسی شده در کارگروه استانی تعیین ماهیت فراورده های نفتی </t>
  </si>
  <si>
    <t>تعداد واحد تحت پوشش</t>
  </si>
  <si>
    <t>برنامه مصوب 97</t>
  </si>
  <si>
    <t xml:space="preserve">تعلیق </t>
  </si>
  <si>
    <t>صادرات</t>
  </si>
  <si>
    <t>واردات</t>
  </si>
  <si>
    <t>تعداد اظهارنامه مورد بررسی</t>
  </si>
  <si>
    <t>تعداد صدور گواهی صادراتی</t>
  </si>
  <si>
    <t>تعداد عدم صدور گواهی صادراتی</t>
  </si>
  <si>
    <t>تعداد تعیین ماهیت</t>
  </si>
  <si>
    <t>تعداد صدور گواهی وارداتی</t>
  </si>
  <si>
    <t>تعداد عدم صدور گواهی وارداتی</t>
  </si>
  <si>
    <t>بازدید دانش آموزی از اداره کل (نفر)</t>
  </si>
  <si>
    <t xml:space="preserve">ابطال و تعلیق پروانه کاربرد علامت استاندارد </t>
  </si>
  <si>
    <t>فک پلمپ</t>
  </si>
  <si>
    <t>تعداد مراجعه</t>
  </si>
  <si>
    <t>تعداد نمونه برداری انجام شده</t>
  </si>
  <si>
    <t>غذایی و کشاورزی</t>
  </si>
  <si>
    <t>نساجی و چرم</t>
  </si>
  <si>
    <t>بسته بندی و سلولزی</t>
  </si>
  <si>
    <t>شیمیایی</t>
  </si>
  <si>
    <t>خودرو و نیرو محرکه</t>
  </si>
  <si>
    <t>برق و الکترونیک</t>
  </si>
  <si>
    <t>مهندسی پزشکی</t>
  </si>
  <si>
    <t>ساختمانی و معدنی</t>
  </si>
  <si>
    <t>مکانیک و فلزشناسی</t>
  </si>
  <si>
    <t>انگ فلزات</t>
  </si>
  <si>
    <t>آزمون</t>
  </si>
  <si>
    <t>منطبق</t>
  </si>
  <si>
    <t>نامنطبق</t>
  </si>
  <si>
    <t>بازرسی</t>
  </si>
  <si>
    <t>پروانه</t>
  </si>
  <si>
    <t>صدور</t>
  </si>
  <si>
    <t>تمدید</t>
  </si>
  <si>
    <t>ابطال</t>
  </si>
  <si>
    <t>تعلیق</t>
  </si>
  <si>
    <t>تعداد واحد دارای یک پروانه معتبر</t>
  </si>
  <si>
    <t xml:space="preserve">تعداد واحد دارای سابقه </t>
  </si>
  <si>
    <t>تعداد پروانه به تفکیک شماره پروانه</t>
  </si>
  <si>
    <t>تعداد پروانه به تفکیک تولیدات</t>
  </si>
  <si>
    <t>طرح طاها</t>
  </si>
  <si>
    <t>وضعیت واحد تولیدی و پروانه</t>
  </si>
  <si>
    <t>نمونه برداری</t>
  </si>
  <si>
    <t>آزمایشگاه</t>
  </si>
  <si>
    <t>آزمون (منطبق)</t>
  </si>
  <si>
    <t>آزمون (نامنطبق)</t>
  </si>
  <si>
    <t>تعداد پروانه ها به تفکیک تولیدات</t>
  </si>
  <si>
    <t>تعداد پروانه ها به تفکیک شماره (بدون ویژگی)</t>
  </si>
  <si>
    <t>تعداد واحدهای  دارای کد شناسایی معتبر طلا</t>
  </si>
  <si>
    <t>آسانسور</t>
  </si>
  <si>
    <t>شهربازی</t>
  </si>
  <si>
    <t>درصد پیشرفت برنامه</t>
  </si>
  <si>
    <t>نه ماهه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</si>
</sst>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b/>
      <sz val="12"/>
      <color rgb="FF00000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6" borderId="1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rightToLeft="1" tabSelected="1" zoomScalePageLayoutView="0" workbookViewId="0" topLeftCell="A67">
      <selection activeCell="F55" sqref="F55"/>
    </sheetView>
  </sheetViews>
  <sheetFormatPr defaultColWidth="9.140625" defaultRowHeight="15"/>
  <cols>
    <col min="1" max="1" width="6.140625" style="1" customWidth="1"/>
    <col min="2" max="2" width="11.140625" style="1" customWidth="1"/>
    <col min="3" max="3" width="8.421875" style="1" customWidth="1"/>
    <col min="4" max="4" width="34.28125" style="1" customWidth="1"/>
    <col min="5" max="5" width="10.00390625" style="1" customWidth="1"/>
    <col min="6" max="6" width="10.140625" style="1" customWidth="1"/>
    <col min="7" max="7" width="18.140625" style="1" customWidth="1"/>
    <col min="8" max="16384" width="9.140625" style="1" customWidth="1"/>
  </cols>
  <sheetData>
    <row r="1" spans="1:7" ht="19.5" customHeight="1">
      <c r="A1" s="28" t="s">
        <v>0</v>
      </c>
      <c r="B1" s="29"/>
      <c r="C1" s="29"/>
      <c r="D1" s="29"/>
      <c r="E1" s="29"/>
      <c r="F1" s="30"/>
      <c r="G1" s="30"/>
    </row>
    <row r="2" spans="1:7" s="5" customFormat="1" ht="18" customHeight="1">
      <c r="A2" s="4" t="s">
        <v>1</v>
      </c>
      <c r="B2" s="4"/>
      <c r="C2" s="4" t="s">
        <v>46</v>
      </c>
      <c r="D2" s="4" t="s">
        <v>2</v>
      </c>
      <c r="E2" s="4" t="s">
        <v>81</v>
      </c>
      <c r="F2" s="4" t="s">
        <v>131</v>
      </c>
      <c r="G2" s="4" t="s">
        <v>130</v>
      </c>
    </row>
    <row r="3" spans="1:7" s="3" customFormat="1" ht="18" customHeight="1">
      <c r="A3" s="2">
        <v>1</v>
      </c>
      <c r="B3" s="35" t="s">
        <v>28</v>
      </c>
      <c r="C3" s="35" t="s">
        <v>29</v>
      </c>
      <c r="D3" s="2" t="s">
        <v>3</v>
      </c>
      <c r="E3" s="14">
        <v>30</v>
      </c>
      <c r="F3" s="23">
        <v>5</v>
      </c>
      <c r="G3" s="15">
        <f>ROUND((F3/E3),2)*100</f>
        <v>17</v>
      </c>
    </row>
    <row r="4" spans="1:7" s="3" customFormat="1" ht="18" customHeight="1">
      <c r="A4" s="16">
        <v>2</v>
      </c>
      <c r="B4" s="35"/>
      <c r="C4" s="35"/>
      <c r="D4" s="8" t="s">
        <v>57</v>
      </c>
      <c r="E4" s="14">
        <v>50</v>
      </c>
      <c r="F4" s="27">
        <v>75</v>
      </c>
      <c r="G4" s="24">
        <f>ROUND((F4/E4),2)*100</f>
        <v>150</v>
      </c>
    </row>
    <row r="5" spans="1:7" ht="21">
      <c r="A5" s="16">
        <v>3</v>
      </c>
      <c r="B5" s="36"/>
      <c r="C5" s="36"/>
      <c r="D5" s="2" t="s">
        <v>23</v>
      </c>
      <c r="E5" s="14">
        <v>0</v>
      </c>
      <c r="F5" s="26">
        <v>0</v>
      </c>
      <c r="G5" s="24" t="s">
        <v>51</v>
      </c>
    </row>
    <row r="6" spans="1:7" ht="21">
      <c r="A6" s="16">
        <v>4</v>
      </c>
      <c r="B6" s="36"/>
      <c r="C6" s="36"/>
      <c r="D6" s="9" t="s">
        <v>68</v>
      </c>
      <c r="E6" s="8">
        <v>2</v>
      </c>
      <c r="F6" s="26">
        <v>0</v>
      </c>
      <c r="G6" s="24">
        <v>0</v>
      </c>
    </row>
    <row r="7" spans="1:7" s="3" customFormat="1" ht="18" customHeight="1">
      <c r="A7" s="16">
        <v>5</v>
      </c>
      <c r="B7" s="36"/>
      <c r="C7" s="35" t="s">
        <v>30</v>
      </c>
      <c r="D7" s="2" t="s">
        <v>4</v>
      </c>
      <c r="E7" s="8">
        <v>11078</v>
      </c>
      <c r="F7" s="25">
        <v>9726</v>
      </c>
      <c r="G7" s="24">
        <f>ROUND((F7/E7),2)*100</f>
        <v>88</v>
      </c>
    </row>
    <row r="8" spans="1:7" s="3" customFormat="1" ht="18" customHeight="1">
      <c r="A8" s="16">
        <v>6</v>
      </c>
      <c r="B8" s="36"/>
      <c r="C8" s="35"/>
      <c r="D8" s="8" t="s">
        <v>5</v>
      </c>
      <c r="E8" s="8">
        <v>918</v>
      </c>
      <c r="F8" s="25">
        <v>1804</v>
      </c>
      <c r="G8" s="24">
        <f>ROUND((F8/E8),2)*100</f>
        <v>197</v>
      </c>
    </row>
    <row r="9" spans="1:7" s="3" customFormat="1" ht="18" customHeight="1">
      <c r="A9" s="16">
        <v>7</v>
      </c>
      <c r="B9" s="36"/>
      <c r="C9" s="35"/>
      <c r="D9" s="8" t="s">
        <v>60</v>
      </c>
      <c r="E9" s="8">
        <v>918</v>
      </c>
      <c r="F9" s="25">
        <v>1654</v>
      </c>
      <c r="G9" s="24">
        <f>ROUND((F9/E9),2)*100</f>
        <v>180</v>
      </c>
    </row>
    <row r="10" spans="1:7" s="3" customFormat="1" ht="18" customHeight="1">
      <c r="A10" s="16">
        <v>8</v>
      </c>
      <c r="B10" s="36"/>
      <c r="C10" s="35"/>
      <c r="D10" s="10" t="s">
        <v>70</v>
      </c>
      <c r="E10" s="14" t="s">
        <v>51</v>
      </c>
      <c r="F10" s="25">
        <v>77</v>
      </c>
      <c r="G10" s="24" t="s">
        <v>51</v>
      </c>
    </row>
    <row r="11" spans="1:7" s="3" customFormat="1" ht="18" customHeight="1">
      <c r="A11" s="16">
        <v>9</v>
      </c>
      <c r="B11" s="36"/>
      <c r="C11" s="35"/>
      <c r="D11" s="10" t="s">
        <v>71</v>
      </c>
      <c r="E11" s="14" t="s">
        <v>51</v>
      </c>
      <c r="F11" s="25">
        <v>99</v>
      </c>
      <c r="G11" s="24" t="s">
        <v>51</v>
      </c>
    </row>
    <row r="12" spans="1:7" s="3" customFormat="1" ht="18" customHeight="1">
      <c r="A12" s="16">
        <v>10</v>
      </c>
      <c r="B12" s="36"/>
      <c r="C12" s="35"/>
      <c r="D12" s="10" t="s">
        <v>72</v>
      </c>
      <c r="E12" s="14" t="s">
        <v>51</v>
      </c>
      <c r="F12" s="25">
        <v>36</v>
      </c>
      <c r="G12" s="24" t="s">
        <v>51</v>
      </c>
    </row>
    <row r="13" spans="1:7" s="3" customFormat="1" ht="18" customHeight="1">
      <c r="A13" s="16">
        <v>11</v>
      </c>
      <c r="B13" s="36"/>
      <c r="C13" s="35"/>
      <c r="D13" s="8" t="s">
        <v>61</v>
      </c>
      <c r="E13" s="8">
        <v>3033</v>
      </c>
      <c r="F13" s="25">
        <v>3596</v>
      </c>
      <c r="G13" s="24">
        <f>ROUND((F13/E13),2)*100</f>
        <v>119</v>
      </c>
    </row>
    <row r="14" spans="1:7" s="3" customFormat="1" ht="18" customHeight="1">
      <c r="A14" s="16">
        <v>12</v>
      </c>
      <c r="B14" s="36"/>
      <c r="C14" s="35" t="s">
        <v>31</v>
      </c>
      <c r="D14" s="8" t="s">
        <v>59</v>
      </c>
      <c r="E14" s="14" t="s">
        <v>51</v>
      </c>
      <c r="F14" s="25">
        <v>8</v>
      </c>
      <c r="G14" s="24" t="s">
        <v>51</v>
      </c>
    </row>
    <row r="15" spans="1:7" s="3" customFormat="1" ht="18" customHeight="1">
      <c r="A15" s="16">
        <v>13</v>
      </c>
      <c r="B15" s="36"/>
      <c r="C15" s="36"/>
      <c r="D15" s="8" t="s">
        <v>21</v>
      </c>
      <c r="E15" s="14" t="s">
        <v>51</v>
      </c>
      <c r="F15" s="25" t="s">
        <v>51</v>
      </c>
      <c r="G15" s="24" t="s">
        <v>51</v>
      </c>
    </row>
    <row r="16" spans="1:7" s="3" customFormat="1" ht="18" customHeight="1">
      <c r="A16" s="16">
        <v>14</v>
      </c>
      <c r="B16" s="36"/>
      <c r="C16" s="36"/>
      <c r="D16" s="8" t="s">
        <v>58</v>
      </c>
      <c r="E16" s="8">
        <v>9</v>
      </c>
      <c r="F16" s="25">
        <v>12</v>
      </c>
      <c r="G16" s="24">
        <f>ROUND((F16/E16),2)*100</f>
        <v>133</v>
      </c>
    </row>
    <row r="17" spans="1:7" s="3" customFormat="1" ht="18" customHeight="1">
      <c r="A17" s="16">
        <v>15</v>
      </c>
      <c r="B17" s="36"/>
      <c r="C17" s="36"/>
      <c r="D17" s="8" t="s">
        <v>22</v>
      </c>
      <c r="E17" s="14" t="s">
        <v>51</v>
      </c>
      <c r="F17" s="25" t="s">
        <v>51</v>
      </c>
      <c r="G17" s="24" t="s">
        <v>51</v>
      </c>
    </row>
    <row r="18" spans="1:7" s="3" customFormat="1" ht="18" customHeight="1">
      <c r="A18" s="16">
        <v>16</v>
      </c>
      <c r="B18" s="36"/>
      <c r="C18" s="36"/>
      <c r="D18" s="10" t="s">
        <v>62</v>
      </c>
      <c r="E18" s="8">
        <v>24255</v>
      </c>
      <c r="F18" s="25">
        <v>5065</v>
      </c>
      <c r="G18" s="24">
        <f>ROUND((F18/E18),2)*100</f>
        <v>21</v>
      </c>
    </row>
    <row r="19" spans="1:7" s="3" customFormat="1" ht="18" customHeight="1">
      <c r="A19" s="16">
        <v>17</v>
      </c>
      <c r="B19" s="36"/>
      <c r="C19" s="36"/>
      <c r="D19" s="14" t="s">
        <v>91</v>
      </c>
      <c r="E19" s="14" t="s">
        <v>51</v>
      </c>
      <c r="F19" s="25">
        <v>2175</v>
      </c>
      <c r="G19" s="24" t="s">
        <v>51</v>
      </c>
    </row>
    <row r="20" spans="1:7" ht="21">
      <c r="A20" s="16">
        <v>18</v>
      </c>
      <c r="B20" s="36"/>
      <c r="C20" s="36"/>
      <c r="D20" s="8" t="s">
        <v>26</v>
      </c>
      <c r="E20" s="14" t="s">
        <v>51</v>
      </c>
      <c r="F20" s="25">
        <v>112</v>
      </c>
      <c r="G20" s="24" t="s">
        <v>51</v>
      </c>
    </row>
    <row r="21" spans="1:7" s="3" customFormat="1" ht="18" customHeight="1">
      <c r="A21" s="16">
        <v>19</v>
      </c>
      <c r="B21" s="31" t="s">
        <v>32</v>
      </c>
      <c r="C21" s="31" t="s">
        <v>33</v>
      </c>
      <c r="D21" s="8" t="s">
        <v>47</v>
      </c>
      <c r="E21" s="8">
        <v>88</v>
      </c>
      <c r="F21" s="24">
        <v>78</v>
      </c>
      <c r="G21" s="24">
        <f>ROUND((F21/E21),2)*100</f>
        <v>89</v>
      </c>
    </row>
    <row r="22" spans="1:7" s="3" customFormat="1" ht="18" customHeight="1">
      <c r="A22" s="16">
        <v>20</v>
      </c>
      <c r="B22" s="32"/>
      <c r="C22" s="34"/>
      <c r="D22" s="8" t="s">
        <v>48</v>
      </c>
      <c r="E22" s="14" t="s">
        <v>51</v>
      </c>
      <c r="F22" s="24">
        <v>174</v>
      </c>
      <c r="G22" s="24" t="s">
        <v>51</v>
      </c>
    </row>
    <row r="23" spans="1:7" s="3" customFormat="1" ht="18" customHeight="1">
      <c r="A23" s="16">
        <v>21</v>
      </c>
      <c r="B23" s="32"/>
      <c r="C23" s="34"/>
      <c r="D23" s="15" t="s">
        <v>92</v>
      </c>
      <c r="E23" s="14" t="s">
        <v>51</v>
      </c>
      <c r="F23" s="24">
        <v>82</v>
      </c>
      <c r="G23" s="24" t="s">
        <v>51</v>
      </c>
    </row>
    <row r="24" spans="1:7" s="3" customFormat="1" ht="18" customHeight="1">
      <c r="A24" s="16">
        <v>22</v>
      </c>
      <c r="B24" s="32"/>
      <c r="C24" s="34"/>
      <c r="D24" s="14" t="s">
        <v>52</v>
      </c>
      <c r="E24" s="14" t="s">
        <v>51</v>
      </c>
      <c r="F24" s="24"/>
      <c r="G24" s="24" t="s">
        <v>51</v>
      </c>
    </row>
    <row r="25" spans="1:7" s="3" customFormat="1" ht="18" customHeight="1">
      <c r="A25" s="16">
        <v>23</v>
      </c>
      <c r="B25" s="32"/>
      <c r="C25" s="34"/>
      <c r="D25" s="8" t="s">
        <v>63</v>
      </c>
      <c r="E25" s="8">
        <v>136</v>
      </c>
      <c r="F25" s="24"/>
      <c r="G25" s="24">
        <f>ROUND((F25/E25),2)*100</f>
        <v>0</v>
      </c>
    </row>
    <row r="26" spans="1:7" s="3" customFormat="1" ht="18" customHeight="1">
      <c r="A26" s="16">
        <v>24</v>
      </c>
      <c r="B26" s="32"/>
      <c r="C26" s="34"/>
      <c r="D26" s="8" t="s">
        <v>6</v>
      </c>
      <c r="E26" s="31">
        <v>1756</v>
      </c>
      <c r="F26" s="24">
        <v>1930</v>
      </c>
      <c r="G26" s="25">
        <f>ROUND((F26/E26),2)*100</f>
        <v>110.00000000000001</v>
      </c>
    </row>
    <row r="27" spans="1:7" s="3" customFormat="1" ht="18" customHeight="1">
      <c r="A27" s="16">
        <v>25</v>
      </c>
      <c r="B27" s="32"/>
      <c r="C27" s="34"/>
      <c r="D27" s="8" t="s">
        <v>7</v>
      </c>
      <c r="E27" s="37"/>
      <c r="F27" s="24">
        <v>12</v>
      </c>
      <c r="G27" s="24"/>
    </row>
    <row r="28" spans="1:7" s="3" customFormat="1" ht="18" customHeight="1">
      <c r="A28" s="16">
        <v>26</v>
      </c>
      <c r="B28" s="32"/>
      <c r="C28" s="34"/>
      <c r="D28" s="8" t="s">
        <v>8</v>
      </c>
      <c r="E28" s="14" t="s">
        <v>51</v>
      </c>
      <c r="F28" s="24">
        <v>33</v>
      </c>
      <c r="G28" s="24" t="s">
        <v>51</v>
      </c>
    </row>
    <row r="29" spans="1:7" s="3" customFormat="1" ht="18" customHeight="1">
      <c r="A29" s="16">
        <v>27</v>
      </c>
      <c r="B29" s="32"/>
      <c r="C29" s="34"/>
      <c r="D29" s="11" t="s">
        <v>77</v>
      </c>
      <c r="E29" s="14" t="s">
        <v>51</v>
      </c>
      <c r="F29" s="24">
        <v>3394</v>
      </c>
      <c r="G29" s="24" t="s">
        <v>51</v>
      </c>
    </row>
    <row r="30" spans="1:7" s="3" customFormat="1" ht="18" customHeight="1">
      <c r="A30" s="16">
        <v>28</v>
      </c>
      <c r="B30" s="32"/>
      <c r="C30" s="34"/>
      <c r="D30" s="8" t="s">
        <v>9</v>
      </c>
      <c r="E30" s="8">
        <v>2971</v>
      </c>
      <c r="F30" s="24">
        <v>2099</v>
      </c>
      <c r="G30" s="24">
        <f aca="true" t="shared" si="0" ref="G30:G35">ROUND((F30/E30),2)*100</f>
        <v>71</v>
      </c>
    </row>
    <row r="31" spans="1:7" s="3" customFormat="1" ht="18" customHeight="1">
      <c r="A31" s="16">
        <v>29</v>
      </c>
      <c r="B31" s="32"/>
      <c r="C31" s="34"/>
      <c r="D31" s="8" t="s">
        <v>10</v>
      </c>
      <c r="E31" s="8">
        <v>2971</v>
      </c>
      <c r="F31" s="26">
        <v>1972</v>
      </c>
      <c r="G31" s="24">
        <f t="shared" si="0"/>
        <v>66</v>
      </c>
    </row>
    <row r="32" spans="1:7" s="3" customFormat="1" ht="18" customHeight="1">
      <c r="A32" s="16">
        <v>30</v>
      </c>
      <c r="B32" s="32"/>
      <c r="C32" s="34"/>
      <c r="D32" s="8" t="s">
        <v>11</v>
      </c>
      <c r="E32" s="8">
        <v>12300</v>
      </c>
      <c r="F32" s="24">
        <v>4763</v>
      </c>
      <c r="G32" s="24">
        <f t="shared" si="0"/>
        <v>39</v>
      </c>
    </row>
    <row r="33" spans="1:7" s="3" customFormat="1" ht="18" customHeight="1">
      <c r="A33" s="16">
        <v>31</v>
      </c>
      <c r="B33" s="32"/>
      <c r="C33" s="34"/>
      <c r="D33" s="8" t="s">
        <v>12</v>
      </c>
      <c r="E33" s="8">
        <v>719</v>
      </c>
      <c r="F33" s="24">
        <v>130</v>
      </c>
      <c r="G33" s="24">
        <f t="shared" si="0"/>
        <v>18</v>
      </c>
    </row>
    <row r="34" spans="1:7" s="3" customFormat="1" ht="18" customHeight="1">
      <c r="A34" s="16">
        <v>32</v>
      </c>
      <c r="B34" s="32"/>
      <c r="C34" s="34"/>
      <c r="D34" s="8" t="s">
        <v>13</v>
      </c>
      <c r="E34" s="8">
        <v>719</v>
      </c>
      <c r="F34" s="24">
        <v>207</v>
      </c>
      <c r="G34" s="24">
        <f t="shared" si="0"/>
        <v>28.999999999999996</v>
      </c>
    </row>
    <row r="35" spans="1:7" s="3" customFormat="1" ht="18" customHeight="1">
      <c r="A35" s="16">
        <v>33</v>
      </c>
      <c r="B35" s="32"/>
      <c r="C35" s="34"/>
      <c r="D35" s="8" t="s">
        <v>64</v>
      </c>
      <c r="E35" s="8">
        <v>345</v>
      </c>
      <c r="F35" s="24">
        <v>139</v>
      </c>
      <c r="G35" s="24">
        <f t="shared" si="0"/>
        <v>40</v>
      </c>
    </row>
    <row r="36" spans="1:7" s="3" customFormat="1" ht="18" customHeight="1">
      <c r="A36" s="16">
        <v>34</v>
      </c>
      <c r="B36" s="32"/>
      <c r="C36" s="34"/>
      <c r="D36" s="9" t="s">
        <v>69</v>
      </c>
      <c r="E36" s="14" t="s">
        <v>51</v>
      </c>
      <c r="F36" s="24">
        <v>61</v>
      </c>
      <c r="G36" s="24" t="s">
        <v>51</v>
      </c>
    </row>
    <row r="37" spans="1:7" s="3" customFormat="1" ht="18" customHeight="1">
      <c r="A37" s="16">
        <v>35</v>
      </c>
      <c r="B37" s="32"/>
      <c r="C37" s="34"/>
      <c r="D37" s="8" t="s">
        <v>56</v>
      </c>
      <c r="E37" s="14" t="s">
        <v>51</v>
      </c>
      <c r="F37" s="24">
        <v>91</v>
      </c>
      <c r="G37" s="24" t="s">
        <v>51</v>
      </c>
    </row>
    <row r="38" spans="1:7" s="3" customFormat="1" ht="18" customHeight="1">
      <c r="A38" s="16">
        <v>36</v>
      </c>
      <c r="B38" s="32"/>
      <c r="C38" s="34"/>
      <c r="D38" s="8" t="s">
        <v>55</v>
      </c>
      <c r="E38" s="14" t="s">
        <v>51</v>
      </c>
      <c r="F38" s="25">
        <v>156</v>
      </c>
      <c r="G38" s="24" t="s">
        <v>51</v>
      </c>
    </row>
    <row r="39" spans="1:7" ht="21">
      <c r="A39" s="16">
        <v>37</v>
      </c>
      <c r="B39" s="32"/>
      <c r="C39" s="34"/>
      <c r="D39" s="8" t="s">
        <v>54</v>
      </c>
      <c r="E39" s="14" t="s">
        <v>51</v>
      </c>
      <c r="F39" s="25">
        <v>22</v>
      </c>
      <c r="G39" s="24" t="s">
        <v>51</v>
      </c>
    </row>
    <row r="40" spans="1:7" ht="42">
      <c r="A40" s="16">
        <v>38</v>
      </c>
      <c r="B40" s="32"/>
      <c r="C40" s="34"/>
      <c r="D40" s="8" t="s">
        <v>38</v>
      </c>
      <c r="E40" s="14" t="s">
        <v>51</v>
      </c>
      <c r="F40" s="24">
        <v>137</v>
      </c>
      <c r="G40" s="24" t="s">
        <v>51</v>
      </c>
    </row>
    <row r="41" spans="1:7" ht="42">
      <c r="A41" s="16">
        <v>39</v>
      </c>
      <c r="B41" s="32"/>
      <c r="C41" s="34"/>
      <c r="D41" s="8" t="s">
        <v>37</v>
      </c>
      <c r="E41" s="14" t="s">
        <v>51</v>
      </c>
      <c r="F41" s="24">
        <v>78</v>
      </c>
      <c r="G41" s="24" t="s">
        <v>51</v>
      </c>
    </row>
    <row r="42" spans="1:7" ht="21">
      <c r="A42" s="16">
        <v>40</v>
      </c>
      <c r="B42" s="32"/>
      <c r="C42" s="34"/>
      <c r="D42" s="13" t="s">
        <v>80</v>
      </c>
      <c r="E42" s="14" t="s">
        <v>51</v>
      </c>
      <c r="F42" s="24">
        <v>880</v>
      </c>
      <c r="G42" s="24" t="s">
        <v>51</v>
      </c>
    </row>
    <row r="43" spans="1:7" ht="42">
      <c r="A43" s="16">
        <v>41</v>
      </c>
      <c r="B43" s="32"/>
      <c r="C43" s="34"/>
      <c r="D43" s="8" t="s">
        <v>27</v>
      </c>
      <c r="E43" s="14" t="s">
        <v>51</v>
      </c>
      <c r="F43" s="24">
        <v>476</v>
      </c>
      <c r="G43" s="24" t="s">
        <v>51</v>
      </c>
    </row>
    <row r="44" spans="1:7" ht="42">
      <c r="A44" s="16">
        <v>42</v>
      </c>
      <c r="B44" s="32"/>
      <c r="C44" s="34"/>
      <c r="D44" s="19" t="s">
        <v>126</v>
      </c>
      <c r="E44" s="20" t="s">
        <v>51</v>
      </c>
      <c r="F44" s="24">
        <v>1041</v>
      </c>
      <c r="G44" s="24" t="s">
        <v>51</v>
      </c>
    </row>
    <row r="45" spans="1:7" ht="21">
      <c r="A45" s="16">
        <v>43</v>
      </c>
      <c r="B45" s="32"/>
      <c r="C45" s="39"/>
      <c r="D45" s="19" t="s">
        <v>125</v>
      </c>
      <c r="E45" s="14" t="s">
        <v>51</v>
      </c>
      <c r="F45" s="24">
        <v>1185</v>
      </c>
      <c r="G45" s="24" t="s">
        <v>51</v>
      </c>
    </row>
    <row r="46" spans="1:7" ht="21">
      <c r="A46" s="16">
        <v>44</v>
      </c>
      <c r="B46" s="32"/>
      <c r="C46" s="31" t="s">
        <v>83</v>
      </c>
      <c r="D46" s="14" t="s">
        <v>85</v>
      </c>
      <c r="E46" s="14" t="s">
        <v>51</v>
      </c>
      <c r="F46" s="24">
        <v>509</v>
      </c>
      <c r="G46" s="24" t="s">
        <v>51</v>
      </c>
    </row>
    <row r="47" spans="1:7" ht="21">
      <c r="A47" s="16">
        <v>45</v>
      </c>
      <c r="B47" s="32"/>
      <c r="C47" s="32"/>
      <c r="D47" s="14" t="s">
        <v>86</v>
      </c>
      <c r="E47" s="14" t="s">
        <v>51</v>
      </c>
      <c r="F47" s="24">
        <v>509</v>
      </c>
      <c r="G47" s="24" t="s">
        <v>51</v>
      </c>
    </row>
    <row r="48" spans="1:7" ht="21">
      <c r="A48" s="16">
        <v>46</v>
      </c>
      <c r="B48" s="32"/>
      <c r="C48" s="32"/>
      <c r="D48" s="14" t="s">
        <v>87</v>
      </c>
      <c r="E48" s="14" t="s">
        <v>51</v>
      </c>
      <c r="F48" s="24">
        <v>0</v>
      </c>
      <c r="G48" s="24" t="s">
        <v>51</v>
      </c>
    </row>
    <row r="49" spans="1:7" ht="21">
      <c r="A49" s="16">
        <v>47</v>
      </c>
      <c r="B49" s="32"/>
      <c r="C49" s="32"/>
      <c r="D49" s="14" t="s">
        <v>88</v>
      </c>
      <c r="E49" s="14" t="s">
        <v>51</v>
      </c>
      <c r="F49" s="24">
        <v>422</v>
      </c>
      <c r="G49" s="24" t="s">
        <v>51</v>
      </c>
    </row>
    <row r="50" spans="1:7" ht="21">
      <c r="A50" s="16">
        <v>48</v>
      </c>
      <c r="B50" s="32"/>
      <c r="C50" s="31" t="s">
        <v>84</v>
      </c>
      <c r="D50" s="14" t="s">
        <v>85</v>
      </c>
      <c r="E50" s="14" t="s">
        <v>51</v>
      </c>
      <c r="F50" s="24">
        <v>316</v>
      </c>
      <c r="G50" s="24" t="s">
        <v>51</v>
      </c>
    </row>
    <row r="51" spans="1:7" ht="21">
      <c r="A51" s="16">
        <v>49</v>
      </c>
      <c r="B51" s="32"/>
      <c r="C51" s="32"/>
      <c r="D51" s="14" t="s">
        <v>89</v>
      </c>
      <c r="E51" s="14" t="s">
        <v>51</v>
      </c>
      <c r="F51" s="24">
        <v>316</v>
      </c>
      <c r="G51" s="24" t="s">
        <v>51</v>
      </c>
    </row>
    <row r="52" spans="1:7" ht="21">
      <c r="A52" s="16">
        <v>50</v>
      </c>
      <c r="B52" s="32"/>
      <c r="C52" s="32"/>
      <c r="D52" s="14" t="s">
        <v>90</v>
      </c>
      <c r="E52" s="14" t="s">
        <v>51</v>
      </c>
      <c r="F52" s="24">
        <v>0</v>
      </c>
      <c r="G52" s="24" t="s">
        <v>51</v>
      </c>
    </row>
    <row r="53" spans="1:7" ht="21">
      <c r="A53" s="16">
        <v>51</v>
      </c>
      <c r="B53" s="38"/>
      <c r="C53" s="32" t="s">
        <v>84</v>
      </c>
      <c r="D53" s="14" t="s">
        <v>88</v>
      </c>
      <c r="E53" s="15" t="s">
        <v>51</v>
      </c>
      <c r="F53" s="24">
        <v>191</v>
      </c>
      <c r="G53" s="24" t="s">
        <v>51</v>
      </c>
    </row>
    <row r="54" spans="1:7" s="3" customFormat="1" ht="18" customHeight="1">
      <c r="A54" s="16">
        <v>52</v>
      </c>
      <c r="B54" s="31" t="s">
        <v>34</v>
      </c>
      <c r="C54" s="31" t="s">
        <v>34</v>
      </c>
      <c r="D54" s="8" t="s">
        <v>14</v>
      </c>
      <c r="E54" s="8">
        <v>354</v>
      </c>
      <c r="F54" s="24">
        <v>31</v>
      </c>
      <c r="G54" s="24">
        <f aca="true" t="shared" si="1" ref="G54:G59">ROUND((F54/E54),2)*100</f>
        <v>9</v>
      </c>
    </row>
    <row r="55" spans="1:7" s="3" customFormat="1" ht="18" customHeight="1">
      <c r="A55" s="16">
        <v>53</v>
      </c>
      <c r="B55" s="34"/>
      <c r="C55" s="34"/>
      <c r="D55" s="8" t="s">
        <v>15</v>
      </c>
      <c r="E55" s="8">
        <v>2367</v>
      </c>
      <c r="F55" s="24">
        <v>2368</v>
      </c>
      <c r="G55" s="24">
        <f t="shared" si="1"/>
        <v>100</v>
      </c>
    </row>
    <row r="56" spans="1:7" s="3" customFormat="1" ht="18" customHeight="1">
      <c r="A56" s="16">
        <v>54</v>
      </c>
      <c r="B56" s="34"/>
      <c r="C56" s="34"/>
      <c r="D56" s="8" t="s">
        <v>16</v>
      </c>
      <c r="E56" s="8">
        <v>354</v>
      </c>
      <c r="F56" s="24">
        <v>246</v>
      </c>
      <c r="G56" s="24">
        <f t="shared" si="1"/>
        <v>69</v>
      </c>
    </row>
    <row r="57" spans="1:7" s="3" customFormat="1" ht="18" customHeight="1">
      <c r="A57" s="16">
        <v>55</v>
      </c>
      <c r="B57" s="34"/>
      <c r="C57" s="34"/>
      <c r="D57" s="8" t="s">
        <v>65</v>
      </c>
      <c r="E57" s="8">
        <v>126</v>
      </c>
      <c r="F57" s="24">
        <v>0</v>
      </c>
      <c r="G57" s="24">
        <f t="shared" si="1"/>
        <v>0</v>
      </c>
    </row>
    <row r="58" spans="1:7" s="3" customFormat="1" ht="18" customHeight="1">
      <c r="A58" s="16">
        <v>56</v>
      </c>
      <c r="B58" s="34"/>
      <c r="C58" s="34"/>
      <c r="D58" s="8" t="s">
        <v>67</v>
      </c>
      <c r="E58" s="8">
        <v>2205</v>
      </c>
      <c r="F58" s="24">
        <v>725</v>
      </c>
      <c r="G58" s="24">
        <f t="shared" si="1"/>
        <v>33</v>
      </c>
    </row>
    <row r="59" spans="1:7" s="3" customFormat="1" ht="18" customHeight="1">
      <c r="A59" s="16">
        <v>57</v>
      </c>
      <c r="B59" s="34"/>
      <c r="C59" s="34"/>
      <c r="D59" s="8" t="s">
        <v>66</v>
      </c>
      <c r="E59" s="8">
        <v>788</v>
      </c>
      <c r="F59" s="24">
        <v>533</v>
      </c>
      <c r="G59" s="24">
        <f t="shared" si="1"/>
        <v>68</v>
      </c>
    </row>
    <row r="60" spans="1:7" ht="21" customHeight="1">
      <c r="A60" s="16">
        <v>58</v>
      </c>
      <c r="B60" s="39"/>
      <c r="C60" s="34"/>
      <c r="D60" s="19" t="s">
        <v>127</v>
      </c>
      <c r="E60" s="20" t="s">
        <v>51</v>
      </c>
      <c r="F60" s="24">
        <v>590</v>
      </c>
      <c r="G60" s="24" t="s">
        <v>51</v>
      </c>
    </row>
    <row r="61" spans="1:7" s="3" customFormat="1" ht="18" customHeight="1">
      <c r="A61" s="16">
        <v>59</v>
      </c>
      <c r="B61" s="31" t="s">
        <v>35</v>
      </c>
      <c r="C61" s="31" t="s">
        <v>36</v>
      </c>
      <c r="D61" s="25" t="s">
        <v>17</v>
      </c>
      <c r="E61" s="20" t="s">
        <v>51</v>
      </c>
      <c r="F61" s="24">
        <v>0</v>
      </c>
      <c r="G61" s="24" t="s">
        <v>51</v>
      </c>
    </row>
    <row r="62" spans="1:7" s="3" customFormat="1" ht="18" customHeight="1">
      <c r="A62" s="16">
        <v>60</v>
      </c>
      <c r="B62" s="34"/>
      <c r="C62" s="34"/>
      <c r="D62" s="25" t="s">
        <v>18</v>
      </c>
      <c r="E62" s="20" t="s">
        <v>51</v>
      </c>
      <c r="F62" s="24">
        <v>0</v>
      </c>
      <c r="G62" s="24" t="s">
        <v>51</v>
      </c>
    </row>
    <row r="63" spans="1:7" s="3" customFormat="1" ht="18" customHeight="1">
      <c r="A63" s="16">
        <v>61</v>
      </c>
      <c r="B63" s="34"/>
      <c r="C63" s="34"/>
      <c r="D63" s="8" t="s">
        <v>19</v>
      </c>
      <c r="E63" s="20" t="s">
        <v>51</v>
      </c>
      <c r="F63" s="24">
        <v>0</v>
      </c>
      <c r="G63" s="24" t="s">
        <v>51</v>
      </c>
    </row>
    <row r="64" spans="1:7" s="3" customFormat="1" ht="18" customHeight="1">
      <c r="A64" s="16">
        <v>62</v>
      </c>
      <c r="B64" s="34"/>
      <c r="C64" s="34"/>
      <c r="D64" s="25" t="s">
        <v>20</v>
      </c>
      <c r="E64" s="20" t="s">
        <v>51</v>
      </c>
      <c r="F64" s="24">
        <v>1</v>
      </c>
      <c r="G64" s="24" t="s">
        <v>51</v>
      </c>
    </row>
    <row r="65" spans="1:7" s="3" customFormat="1" ht="18" customHeight="1">
      <c r="A65" s="16">
        <v>63</v>
      </c>
      <c r="B65" s="34"/>
      <c r="C65" s="34"/>
      <c r="D65" s="25" t="s">
        <v>24</v>
      </c>
      <c r="E65" s="20" t="s">
        <v>51</v>
      </c>
      <c r="F65" s="24">
        <v>23</v>
      </c>
      <c r="G65" s="24" t="s">
        <v>51</v>
      </c>
    </row>
    <row r="66" spans="1:7" s="3" customFormat="1" ht="18" customHeight="1">
      <c r="A66" s="16">
        <v>64</v>
      </c>
      <c r="B66" s="34"/>
      <c r="C66" s="34"/>
      <c r="D66" s="14" t="s">
        <v>82</v>
      </c>
      <c r="E66" s="20" t="s">
        <v>51</v>
      </c>
      <c r="F66" s="24">
        <v>1</v>
      </c>
      <c r="G66" s="24" t="s">
        <v>51</v>
      </c>
    </row>
    <row r="67" spans="1:7" s="3" customFormat="1" ht="18" customHeight="1">
      <c r="A67" s="16">
        <v>65</v>
      </c>
      <c r="B67" s="34"/>
      <c r="C67" s="34"/>
      <c r="D67" s="8" t="s">
        <v>53</v>
      </c>
      <c r="E67" s="20" t="s">
        <v>51</v>
      </c>
      <c r="F67" s="24">
        <v>34</v>
      </c>
      <c r="G67" s="24" t="s">
        <v>51</v>
      </c>
    </row>
    <row r="68" spans="1:7" ht="21">
      <c r="A68" s="16">
        <v>66</v>
      </c>
      <c r="B68" s="34"/>
      <c r="C68" s="39"/>
      <c r="D68" s="8" t="s">
        <v>25</v>
      </c>
      <c r="E68" s="20" t="s">
        <v>51</v>
      </c>
      <c r="F68" s="24">
        <v>35</v>
      </c>
      <c r="G68" s="24" t="s">
        <v>51</v>
      </c>
    </row>
    <row r="69" spans="1:7" ht="21" customHeight="1">
      <c r="A69" s="16">
        <v>67</v>
      </c>
      <c r="B69" s="34"/>
      <c r="C69" s="31" t="s">
        <v>41</v>
      </c>
      <c r="D69" s="8" t="s">
        <v>39</v>
      </c>
      <c r="E69" s="20" t="s">
        <v>51</v>
      </c>
      <c r="F69" s="24">
        <v>0</v>
      </c>
      <c r="G69" s="24" t="s">
        <v>51</v>
      </c>
    </row>
    <row r="70" spans="1:7" ht="42">
      <c r="A70" s="16">
        <v>68</v>
      </c>
      <c r="B70" s="34"/>
      <c r="C70" s="34"/>
      <c r="D70" s="8" t="s">
        <v>40</v>
      </c>
      <c r="E70" s="20" t="s">
        <v>51</v>
      </c>
      <c r="F70" s="24">
        <v>0</v>
      </c>
      <c r="G70" s="24" t="s">
        <v>51</v>
      </c>
    </row>
    <row r="71" spans="1:7" ht="21">
      <c r="A71" s="16">
        <v>69</v>
      </c>
      <c r="B71" s="39"/>
      <c r="C71" s="39"/>
      <c r="D71" s="8" t="s">
        <v>50</v>
      </c>
      <c r="E71" s="9"/>
      <c r="F71" s="24">
        <v>4</v>
      </c>
      <c r="G71" s="24"/>
    </row>
    <row r="72" spans="1:7" s="3" customFormat="1" ht="18" customHeight="1">
      <c r="A72" s="16">
        <v>70</v>
      </c>
      <c r="B72" s="31" t="s">
        <v>42</v>
      </c>
      <c r="C72" s="31"/>
      <c r="D72" s="8" t="s">
        <v>49</v>
      </c>
      <c r="E72" s="15" t="s">
        <v>51</v>
      </c>
      <c r="F72" s="24">
        <v>58</v>
      </c>
      <c r="G72" s="24" t="s">
        <v>51</v>
      </c>
    </row>
    <row r="73" spans="1:7" s="3" customFormat="1" ht="18" customHeight="1">
      <c r="A73" s="16">
        <v>71</v>
      </c>
      <c r="B73" s="33"/>
      <c r="C73" s="32"/>
      <c r="D73" s="8" t="s">
        <v>43</v>
      </c>
      <c r="E73" s="15" t="s">
        <v>51</v>
      </c>
      <c r="F73" s="24">
        <v>121</v>
      </c>
      <c r="G73" s="24" t="s">
        <v>51</v>
      </c>
    </row>
    <row r="74" spans="1:7" s="3" customFormat="1" ht="18" customHeight="1">
      <c r="A74" s="16">
        <v>72</v>
      </c>
      <c r="B74" s="33"/>
      <c r="C74" s="32"/>
      <c r="D74" s="8" t="s">
        <v>44</v>
      </c>
      <c r="E74" s="15" t="s">
        <v>51</v>
      </c>
      <c r="F74" s="24">
        <v>22</v>
      </c>
      <c r="G74" s="24" t="s">
        <v>51</v>
      </c>
    </row>
    <row r="75" spans="1:7" ht="21">
      <c r="A75" s="16">
        <v>73</v>
      </c>
      <c r="B75" s="34"/>
      <c r="C75" s="32"/>
      <c r="D75" s="8" t="s">
        <v>45</v>
      </c>
      <c r="E75" s="15" t="s">
        <v>51</v>
      </c>
      <c r="F75" s="24">
        <v>45</v>
      </c>
      <c r="G75" s="24" t="s">
        <v>51</v>
      </c>
    </row>
    <row r="76" spans="1:7" ht="21">
      <c r="A76" s="16">
        <v>74</v>
      </c>
      <c r="B76" s="34"/>
      <c r="C76" s="32"/>
      <c r="D76" s="11" t="s">
        <v>75</v>
      </c>
      <c r="E76" s="15" t="s">
        <v>51</v>
      </c>
      <c r="F76" s="24">
        <v>44</v>
      </c>
      <c r="G76" s="24" t="s">
        <v>51</v>
      </c>
    </row>
    <row r="77" spans="1:7" ht="21">
      <c r="A77" s="16">
        <v>75</v>
      </c>
      <c r="B77" s="34"/>
      <c r="C77" s="32"/>
      <c r="D77" s="11" t="s">
        <v>76</v>
      </c>
      <c r="E77" s="15" t="s">
        <v>51</v>
      </c>
      <c r="F77" s="24">
        <v>14</v>
      </c>
      <c r="G77" s="24" t="s">
        <v>51</v>
      </c>
    </row>
    <row r="78" spans="1:7" ht="21">
      <c r="A78" s="16">
        <v>76</v>
      </c>
      <c r="B78" s="34"/>
      <c r="C78" s="32"/>
      <c r="D78" s="11" t="s">
        <v>74</v>
      </c>
      <c r="E78" s="15" t="s">
        <v>51</v>
      </c>
      <c r="F78" s="24">
        <v>116</v>
      </c>
      <c r="G78" s="24" t="s">
        <v>51</v>
      </c>
    </row>
    <row r="79" spans="1:7" ht="21">
      <c r="A79" s="17"/>
      <c r="B79" s="34"/>
      <c r="C79" s="32"/>
      <c r="D79" s="17" t="s">
        <v>93</v>
      </c>
      <c r="E79" s="17" t="s">
        <v>51</v>
      </c>
      <c r="F79" s="24">
        <v>14</v>
      </c>
      <c r="G79" s="24" t="s">
        <v>51</v>
      </c>
    </row>
    <row r="80" spans="1:7" ht="21">
      <c r="A80" s="16">
        <v>77</v>
      </c>
      <c r="B80" s="34"/>
      <c r="C80" s="32"/>
      <c r="D80" s="11" t="s">
        <v>73</v>
      </c>
      <c r="E80" s="15" t="s">
        <v>51</v>
      </c>
      <c r="F80" s="24">
        <v>23</v>
      </c>
      <c r="G80" s="24" t="s">
        <v>51</v>
      </c>
    </row>
    <row r="81" spans="1:7" ht="42">
      <c r="A81" s="16">
        <v>78</v>
      </c>
      <c r="B81" s="7"/>
      <c r="C81" s="7"/>
      <c r="D81" s="12" t="s">
        <v>79</v>
      </c>
      <c r="E81" s="17" t="s">
        <v>51</v>
      </c>
      <c r="F81" s="24">
        <v>1584</v>
      </c>
      <c r="G81" s="24" t="s">
        <v>51</v>
      </c>
    </row>
    <row r="82" spans="1:7" ht="21">
      <c r="A82" s="16">
        <v>79</v>
      </c>
      <c r="B82" s="16"/>
      <c r="C82" s="16"/>
      <c r="D82" s="16" t="s">
        <v>78</v>
      </c>
      <c r="E82" s="15" t="s">
        <v>51</v>
      </c>
      <c r="F82" s="24">
        <v>19</v>
      </c>
      <c r="G82" s="24" t="s">
        <v>51</v>
      </c>
    </row>
    <row r="83" spans="1:6" ht="18.75">
      <c r="A83" s="6"/>
      <c r="B83" s="6"/>
      <c r="C83" s="6"/>
      <c r="D83" s="6"/>
      <c r="E83" s="6"/>
      <c r="F83" s="6"/>
    </row>
    <row r="84" spans="1:6" ht="18.75">
      <c r="A84" s="6"/>
      <c r="B84" s="6"/>
      <c r="C84" s="6"/>
      <c r="D84" s="6"/>
      <c r="E84" s="6"/>
      <c r="F84" s="6"/>
    </row>
    <row r="85" spans="1:6" ht="18.75">
      <c r="A85" s="6"/>
      <c r="B85" s="6"/>
      <c r="C85" s="6"/>
      <c r="D85" s="6"/>
      <c r="E85" s="6"/>
      <c r="F85" s="6"/>
    </row>
    <row r="86" spans="1:6" ht="18.75">
      <c r="A86" s="6"/>
      <c r="B86" s="6"/>
      <c r="C86" s="6"/>
      <c r="D86" s="6"/>
      <c r="E86" s="6"/>
      <c r="F86" s="6"/>
    </row>
    <row r="87" spans="4:6" ht="18.75">
      <c r="D87" s="6"/>
      <c r="E87" s="6"/>
      <c r="F87" s="6"/>
    </row>
    <row r="88" spans="4:6" ht="18.75">
      <c r="D88" s="6"/>
      <c r="E88" s="6"/>
      <c r="F88" s="6"/>
    </row>
  </sheetData>
  <sheetProtection/>
  <mergeCells count="17">
    <mergeCell ref="C50:C53"/>
    <mergeCell ref="B21:B53"/>
    <mergeCell ref="C21:C45"/>
    <mergeCell ref="B61:B71"/>
    <mergeCell ref="B54:B60"/>
    <mergeCell ref="C69:C71"/>
    <mergeCell ref="C61:C68"/>
    <mergeCell ref="A1:G1"/>
    <mergeCell ref="C72:C80"/>
    <mergeCell ref="B72:B80"/>
    <mergeCell ref="C54:C60"/>
    <mergeCell ref="B3:B20"/>
    <mergeCell ref="C3:C6"/>
    <mergeCell ref="C7:C13"/>
    <mergeCell ref="C14:C20"/>
    <mergeCell ref="E26:E27"/>
    <mergeCell ref="C46:C49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rightToLeft="1" zoomScalePageLayoutView="0" workbookViewId="0" topLeftCell="A1">
      <pane xSplit="1" topLeftCell="B1" activePane="topRight" state="frozen"/>
      <selection pane="topLeft" activeCell="A1" sqref="A1"/>
      <selection pane="topRight" activeCell="S13" sqref="S13"/>
    </sheetView>
  </sheetViews>
  <sheetFormatPr defaultColWidth="9.140625" defaultRowHeight="15"/>
  <cols>
    <col min="1" max="1" width="14.28125" style="0" customWidth="1"/>
    <col min="2" max="2" width="11.28125" style="0" customWidth="1"/>
    <col min="3" max="3" width="10.28125" style="0" customWidth="1"/>
    <col min="24" max="24" width="12.8515625" style="0" customWidth="1"/>
  </cols>
  <sheetData>
    <row r="2" spans="1:23" ht="21">
      <c r="A2" s="17"/>
      <c r="B2" s="40" t="s">
        <v>121</v>
      </c>
      <c r="C2" s="41"/>
      <c r="D2" s="40" t="s">
        <v>106</v>
      </c>
      <c r="E2" s="41"/>
      <c r="F2" s="17"/>
      <c r="G2" s="40" t="s">
        <v>110</v>
      </c>
      <c r="H2" s="42"/>
      <c r="I2" s="42"/>
      <c r="J2" s="41"/>
      <c r="K2" s="40" t="s">
        <v>42</v>
      </c>
      <c r="L2" s="42"/>
      <c r="M2" s="42"/>
      <c r="N2" s="42"/>
      <c r="O2" s="41"/>
      <c r="P2" s="40" t="s">
        <v>120</v>
      </c>
      <c r="Q2" s="42"/>
      <c r="R2" s="42"/>
      <c r="S2" s="41"/>
      <c r="T2" s="40" t="s">
        <v>119</v>
      </c>
      <c r="U2" s="42"/>
      <c r="V2" s="42"/>
      <c r="W2" s="43"/>
    </row>
    <row r="3" spans="1:24" ht="126">
      <c r="A3" s="17"/>
      <c r="B3" s="17" t="s">
        <v>94</v>
      </c>
      <c r="C3" s="17" t="s">
        <v>95</v>
      </c>
      <c r="D3" s="17" t="s">
        <v>107</v>
      </c>
      <c r="E3" s="17" t="s">
        <v>108</v>
      </c>
      <c r="F3" s="17" t="s">
        <v>109</v>
      </c>
      <c r="G3" s="17" t="s">
        <v>111</v>
      </c>
      <c r="H3" s="17" t="s">
        <v>112</v>
      </c>
      <c r="I3" s="17" t="s">
        <v>113</v>
      </c>
      <c r="J3" s="17" t="s">
        <v>114</v>
      </c>
      <c r="K3" s="17" t="s">
        <v>49</v>
      </c>
      <c r="L3" s="17" t="s">
        <v>45</v>
      </c>
      <c r="M3" s="17" t="s">
        <v>43</v>
      </c>
      <c r="N3" s="20" t="s">
        <v>74</v>
      </c>
      <c r="O3" s="17" t="s">
        <v>44</v>
      </c>
      <c r="P3" s="17" t="s">
        <v>115</v>
      </c>
      <c r="Q3" s="17" t="s">
        <v>116</v>
      </c>
      <c r="R3" s="17" t="s">
        <v>117</v>
      </c>
      <c r="S3" s="17" t="s">
        <v>118</v>
      </c>
      <c r="T3" s="17" t="s">
        <v>109</v>
      </c>
      <c r="U3" s="17" t="s">
        <v>121</v>
      </c>
      <c r="V3" s="19" t="s">
        <v>123</v>
      </c>
      <c r="W3" s="19" t="s">
        <v>124</v>
      </c>
      <c r="X3" s="19" t="s">
        <v>122</v>
      </c>
    </row>
    <row r="4" spans="1:23" ht="42">
      <c r="A4" s="17" t="s">
        <v>96</v>
      </c>
      <c r="B4" s="17">
        <v>1388</v>
      </c>
      <c r="C4" s="17">
        <v>854</v>
      </c>
      <c r="D4" s="17">
        <v>616</v>
      </c>
      <c r="E4" s="17">
        <v>132</v>
      </c>
      <c r="F4" s="17">
        <v>387</v>
      </c>
      <c r="G4" s="17">
        <v>20</v>
      </c>
      <c r="H4" s="17">
        <v>54</v>
      </c>
      <c r="I4" s="17">
        <v>17</v>
      </c>
      <c r="J4" s="17">
        <v>9</v>
      </c>
      <c r="K4" s="17">
        <v>20</v>
      </c>
      <c r="L4" s="17">
        <v>6</v>
      </c>
      <c r="M4" s="17">
        <v>59</v>
      </c>
      <c r="N4" s="20">
        <v>25</v>
      </c>
      <c r="O4" s="17">
        <v>5</v>
      </c>
      <c r="P4" s="17">
        <v>88</v>
      </c>
      <c r="Q4" s="17">
        <v>156</v>
      </c>
      <c r="R4" s="17">
        <v>294</v>
      </c>
      <c r="S4" s="17">
        <v>361</v>
      </c>
      <c r="T4" s="17">
        <v>2858</v>
      </c>
      <c r="U4" s="17">
        <v>118</v>
      </c>
      <c r="V4" s="17">
        <v>162</v>
      </c>
      <c r="W4" s="19">
        <v>30</v>
      </c>
    </row>
    <row r="5" spans="1:23" ht="21">
      <c r="A5" s="17" t="s">
        <v>97</v>
      </c>
      <c r="B5" s="17">
        <v>99</v>
      </c>
      <c r="C5" s="17">
        <v>64</v>
      </c>
      <c r="D5" s="17">
        <v>40</v>
      </c>
      <c r="E5" s="17">
        <v>14</v>
      </c>
      <c r="F5" s="17">
        <v>104</v>
      </c>
      <c r="G5" s="17">
        <v>1</v>
      </c>
      <c r="H5" s="17">
        <v>3</v>
      </c>
      <c r="I5" s="17">
        <v>2</v>
      </c>
      <c r="J5" s="17">
        <v>0</v>
      </c>
      <c r="K5" s="17">
        <v>1</v>
      </c>
      <c r="L5" s="17">
        <v>0</v>
      </c>
      <c r="M5" s="17">
        <v>1</v>
      </c>
      <c r="N5" s="20">
        <v>0</v>
      </c>
      <c r="O5" s="17">
        <v>0</v>
      </c>
      <c r="P5" s="17">
        <v>13</v>
      </c>
      <c r="Q5" s="17">
        <v>31</v>
      </c>
      <c r="R5" s="17">
        <v>31</v>
      </c>
      <c r="S5" s="17">
        <v>31</v>
      </c>
      <c r="T5" s="17">
        <v>106</v>
      </c>
      <c r="U5" s="17">
        <v>0</v>
      </c>
      <c r="V5" s="17">
        <v>0</v>
      </c>
      <c r="W5" s="19">
        <v>0</v>
      </c>
    </row>
    <row r="6" spans="1:23" ht="42">
      <c r="A6" s="17" t="s">
        <v>98</v>
      </c>
      <c r="B6" s="17">
        <v>216</v>
      </c>
      <c r="C6" s="17">
        <v>101</v>
      </c>
      <c r="D6" s="17">
        <v>81</v>
      </c>
      <c r="E6" s="17">
        <v>11</v>
      </c>
      <c r="F6" s="17">
        <v>117</v>
      </c>
      <c r="G6" s="17">
        <v>6</v>
      </c>
      <c r="H6" s="17">
        <v>9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20">
        <v>0</v>
      </c>
      <c r="O6" s="17">
        <v>0</v>
      </c>
      <c r="P6" s="17">
        <v>25</v>
      </c>
      <c r="Q6" s="17">
        <v>36</v>
      </c>
      <c r="R6" s="17">
        <v>60</v>
      </c>
      <c r="S6" s="17">
        <v>61</v>
      </c>
      <c r="T6" s="17">
        <v>156</v>
      </c>
      <c r="U6" s="17">
        <v>0</v>
      </c>
      <c r="V6" s="17">
        <v>0</v>
      </c>
      <c r="W6" s="19">
        <v>0</v>
      </c>
    </row>
    <row r="7" spans="1:23" ht="21">
      <c r="A7" s="17" t="s">
        <v>99</v>
      </c>
      <c r="B7" s="17">
        <v>395</v>
      </c>
      <c r="C7" s="17">
        <v>249</v>
      </c>
      <c r="D7" s="17">
        <v>226</v>
      </c>
      <c r="E7" s="17">
        <v>70</v>
      </c>
      <c r="F7" s="17">
        <v>362</v>
      </c>
      <c r="G7" s="17">
        <v>19</v>
      </c>
      <c r="H7" s="17">
        <v>47</v>
      </c>
      <c r="I7" s="17">
        <v>3</v>
      </c>
      <c r="J7" s="17">
        <v>3</v>
      </c>
      <c r="K7" s="17">
        <v>11</v>
      </c>
      <c r="L7" s="17">
        <v>3</v>
      </c>
      <c r="M7" s="17">
        <v>16</v>
      </c>
      <c r="N7" s="20">
        <v>5</v>
      </c>
      <c r="O7" s="17">
        <v>0</v>
      </c>
      <c r="P7" s="17">
        <v>57</v>
      </c>
      <c r="Q7" s="17">
        <v>72</v>
      </c>
      <c r="R7" s="17">
        <v>191</v>
      </c>
      <c r="S7" s="17">
        <v>191</v>
      </c>
      <c r="T7" s="17">
        <v>438</v>
      </c>
      <c r="U7" s="17">
        <v>1</v>
      </c>
      <c r="V7" s="17">
        <v>1</v>
      </c>
      <c r="W7" s="19">
        <v>0</v>
      </c>
    </row>
    <row r="8" spans="1:23" ht="42">
      <c r="A8" s="17" t="s">
        <v>100</v>
      </c>
      <c r="B8" s="17">
        <v>11</v>
      </c>
      <c r="C8" s="17">
        <v>9</v>
      </c>
      <c r="D8" s="17">
        <v>4</v>
      </c>
      <c r="E8" s="17">
        <v>1</v>
      </c>
      <c r="F8" s="17">
        <v>11</v>
      </c>
      <c r="G8" s="17">
        <v>1</v>
      </c>
      <c r="H8" s="17">
        <v>0</v>
      </c>
      <c r="I8" s="17">
        <v>1</v>
      </c>
      <c r="J8" s="17">
        <v>0</v>
      </c>
      <c r="K8" s="17">
        <v>2</v>
      </c>
      <c r="L8" s="17">
        <v>0</v>
      </c>
      <c r="M8" s="17">
        <v>2</v>
      </c>
      <c r="N8" s="20">
        <v>0</v>
      </c>
      <c r="O8" s="17">
        <v>0</v>
      </c>
      <c r="P8" s="17">
        <v>4</v>
      </c>
      <c r="Q8" s="17">
        <v>12</v>
      </c>
      <c r="R8" s="17">
        <v>4</v>
      </c>
      <c r="S8" s="17">
        <v>4</v>
      </c>
      <c r="T8" s="17">
        <v>259</v>
      </c>
      <c r="U8" s="17">
        <v>0</v>
      </c>
      <c r="V8" s="17">
        <v>0</v>
      </c>
      <c r="W8" s="19">
        <v>0</v>
      </c>
    </row>
    <row r="9" spans="1:23" ht="21">
      <c r="A9" s="17" t="s">
        <v>101</v>
      </c>
      <c r="B9" s="17">
        <v>129</v>
      </c>
      <c r="C9" s="17">
        <v>94</v>
      </c>
      <c r="D9" s="17">
        <v>64</v>
      </c>
      <c r="E9" s="17">
        <v>10</v>
      </c>
      <c r="F9" s="17">
        <v>83</v>
      </c>
      <c r="G9" s="17">
        <v>4</v>
      </c>
      <c r="H9" s="17">
        <v>11</v>
      </c>
      <c r="I9" s="17">
        <v>5</v>
      </c>
      <c r="J9" s="17">
        <v>0</v>
      </c>
      <c r="K9" s="17">
        <v>9</v>
      </c>
      <c r="L9" s="17">
        <v>1</v>
      </c>
      <c r="M9" s="17">
        <v>17</v>
      </c>
      <c r="N9" s="20">
        <v>0</v>
      </c>
      <c r="O9" s="17">
        <v>0</v>
      </c>
      <c r="P9" s="17">
        <v>20</v>
      </c>
      <c r="Q9" s="17">
        <v>32</v>
      </c>
      <c r="R9" s="17">
        <v>57</v>
      </c>
      <c r="S9" s="17">
        <v>62</v>
      </c>
      <c r="T9" s="17">
        <v>461</v>
      </c>
      <c r="U9" s="17">
        <v>0</v>
      </c>
      <c r="V9" s="17">
        <v>0</v>
      </c>
      <c r="W9" s="19">
        <v>0</v>
      </c>
    </row>
    <row r="10" spans="1:23" ht="42">
      <c r="A10" s="17" t="s">
        <v>102</v>
      </c>
      <c r="B10" s="17">
        <v>48</v>
      </c>
      <c r="C10" s="17">
        <v>31</v>
      </c>
      <c r="D10" s="17">
        <v>32</v>
      </c>
      <c r="E10" s="17">
        <v>4</v>
      </c>
      <c r="F10" s="17">
        <v>33</v>
      </c>
      <c r="G10" s="17">
        <v>2</v>
      </c>
      <c r="H10" s="17">
        <v>2</v>
      </c>
      <c r="I10" s="17">
        <v>0</v>
      </c>
      <c r="J10" s="17">
        <v>1</v>
      </c>
      <c r="K10" s="17">
        <v>0</v>
      </c>
      <c r="L10" s="17">
        <v>2</v>
      </c>
      <c r="M10" s="17">
        <v>2</v>
      </c>
      <c r="N10" s="20">
        <v>4</v>
      </c>
      <c r="O10" s="17">
        <v>0</v>
      </c>
      <c r="P10" s="17">
        <v>7</v>
      </c>
      <c r="Q10" s="17">
        <v>11</v>
      </c>
      <c r="R10" s="17">
        <v>14</v>
      </c>
      <c r="S10" s="17">
        <v>33</v>
      </c>
      <c r="T10" s="17">
        <v>24</v>
      </c>
      <c r="U10" s="17">
        <v>0</v>
      </c>
      <c r="V10" s="17">
        <v>0</v>
      </c>
      <c r="W10" s="19">
        <v>4</v>
      </c>
    </row>
    <row r="11" spans="1:23" ht="42">
      <c r="A11" s="17" t="s">
        <v>103</v>
      </c>
      <c r="B11" s="17">
        <v>958</v>
      </c>
      <c r="C11" s="17">
        <v>595</v>
      </c>
      <c r="D11" s="17">
        <v>427</v>
      </c>
      <c r="E11" s="17">
        <v>121</v>
      </c>
      <c r="F11" s="17">
        <v>687</v>
      </c>
      <c r="G11" s="17">
        <v>19</v>
      </c>
      <c r="H11" s="17">
        <v>38</v>
      </c>
      <c r="I11" s="17">
        <v>13</v>
      </c>
      <c r="J11" s="17">
        <v>24</v>
      </c>
      <c r="K11" s="17">
        <v>1</v>
      </c>
      <c r="L11" s="17">
        <v>31</v>
      </c>
      <c r="M11" s="17">
        <v>1</v>
      </c>
      <c r="N11" s="20">
        <v>67</v>
      </c>
      <c r="O11" s="17">
        <v>8</v>
      </c>
      <c r="P11" s="17">
        <v>215</v>
      </c>
      <c r="Q11" s="17">
        <v>469</v>
      </c>
      <c r="R11" s="17">
        <v>316</v>
      </c>
      <c r="S11" s="17">
        <v>354</v>
      </c>
      <c r="T11" s="17">
        <v>264</v>
      </c>
      <c r="U11" s="17">
        <v>11</v>
      </c>
      <c r="V11" s="17">
        <v>3</v>
      </c>
      <c r="W11" s="19">
        <v>7</v>
      </c>
    </row>
    <row r="12" spans="1:23" ht="42">
      <c r="A12" s="17" t="s">
        <v>104</v>
      </c>
      <c r="B12" s="17">
        <v>150</v>
      </c>
      <c r="C12" s="17">
        <v>102</v>
      </c>
      <c r="D12" s="17">
        <v>78</v>
      </c>
      <c r="E12" s="17">
        <v>9</v>
      </c>
      <c r="F12" s="17">
        <v>105</v>
      </c>
      <c r="G12" s="17">
        <v>5</v>
      </c>
      <c r="H12" s="17">
        <v>10</v>
      </c>
      <c r="I12" s="17">
        <v>1</v>
      </c>
      <c r="J12" s="17">
        <v>2</v>
      </c>
      <c r="K12" s="17">
        <v>13</v>
      </c>
      <c r="L12" s="17">
        <v>1</v>
      </c>
      <c r="M12" s="17">
        <v>21</v>
      </c>
      <c r="N12" s="20">
        <v>3</v>
      </c>
      <c r="O12" s="17">
        <v>0</v>
      </c>
      <c r="P12" s="17">
        <v>31</v>
      </c>
      <c r="Q12" s="17">
        <v>47</v>
      </c>
      <c r="R12" s="17">
        <v>46</v>
      </c>
      <c r="S12" s="17">
        <v>60</v>
      </c>
      <c r="T12" s="17">
        <v>130</v>
      </c>
      <c r="U12" s="17">
        <v>0</v>
      </c>
      <c r="V12" s="17">
        <v>0</v>
      </c>
      <c r="W12" s="19">
        <v>0</v>
      </c>
    </row>
    <row r="13" spans="1:23" ht="21">
      <c r="A13" s="17" t="s">
        <v>105</v>
      </c>
      <c r="B13" s="17">
        <v>276</v>
      </c>
      <c r="C13" s="17">
        <v>241</v>
      </c>
      <c r="D13" s="17">
        <v>21</v>
      </c>
      <c r="E13" s="17">
        <v>10</v>
      </c>
      <c r="F13" s="17">
        <v>35</v>
      </c>
      <c r="G13" s="17">
        <v>1</v>
      </c>
      <c r="H13" s="17">
        <v>0</v>
      </c>
      <c r="I13" s="25">
        <v>0</v>
      </c>
      <c r="J13" s="25">
        <v>0</v>
      </c>
      <c r="K13" s="17">
        <v>0</v>
      </c>
      <c r="L13" s="17">
        <v>1</v>
      </c>
      <c r="M13" s="17">
        <v>0</v>
      </c>
      <c r="N13" s="20">
        <v>12</v>
      </c>
      <c r="O13" s="17">
        <v>0</v>
      </c>
      <c r="P13" s="17">
        <v>5</v>
      </c>
      <c r="Q13" s="17">
        <v>700</v>
      </c>
      <c r="R13" s="17">
        <v>16</v>
      </c>
      <c r="S13" s="17">
        <v>16</v>
      </c>
      <c r="T13" s="17">
        <v>1</v>
      </c>
      <c r="U13" s="17">
        <v>0</v>
      </c>
      <c r="V13" s="17">
        <v>0</v>
      </c>
      <c r="W13" s="19">
        <v>0</v>
      </c>
    </row>
    <row r="14" spans="1:23" ht="21">
      <c r="A14" s="18" t="s">
        <v>34</v>
      </c>
      <c r="B14" s="24"/>
      <c r="C14" s="24"/>
      <c r="D14" s="24">
        <v>0</v>
      </c>
      <c r="E14" s="24">
        <v>0</v>
      </c>
      <c r="F14" s="24">
        <v>3</v>
      </c>
      <c r="G14" s="24"/>
      <c r="H14" s="24"/>
      <c r="I14" s="24"/>
      <c r="J14" s="25"/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2</v>
      </c>
      <c r="Q14" s="24">
        <v>3</v>
      </c>
      <c r="R14" s="24">
        <v>3</v>
      </c>
      <c r="S14" s="24">
        <v>3</v>
      </c>
      <c r="T14" s="19">
        <v>6</v>
      </c>
      <c r="U14" s="19">
        <v>0</v>
      </c>
      <c r="V14" s="19">
        <v>0</v>
      </c>
      <c r="W14" s="19">
        <v>0</v>
      </c>
    </row>
    <row r="15" spans="1:23" ht="21">
      <c r="A15" s="21" t="s">
        <v>128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0</v>
      </c>
      <c r="O15" s="24">
        <v>5</v>
      </c>
      <c r="P15" s="24"/>
      <c r="Q15" s="24"/>
      <c r="R15" s="24"/>
      <c r="S15" s="24"/>
      <c r="T15" s="22"/>
      <c r="U15" s="22"/>
      <c r="V15" s="22"/>
      <c r="W15" s="22"/>
    </row>
    <row r="16" spans="1:23" ht="21">
      <c r="A16" s="21" t="s">
        <v>129</v>
      </c>
      <c r="B16" s="24"/>
      <c r="C16" s="24"/>
      <c r="D16" s="24"/>
      <c r="E16" s="24"/>
      <c r="F16" s="24"/>
      <c r="G16" s="24"/>
      <c r="H16" s="24"/>
      <c r="I16" s="24"/>
      <c r="J16" s="24"/>
      <c r="K16" s="24">
        <v>1</v>
      </c>
      <c r="L16" s="24"/>
      <c r="M16" s="24">
        <v>2</v>
      </c>
      <c r="N16" s="24">
        <v>0</v>
      </c>
      <c r="O16" s="24">
        <v>4</v>
      </c>
      <c r="P16" s="24"/>
      <c r="Q16" s="24"/>
      <c r="R16" s="24"/>
      <c r="S16" s="24"/>
      <c r="T16" s="22"/>
      <c r="U16" s="22"/>
      <c r="V16" s="22"/>
      <c r="W16" s="22"/>
    </row>
  </sheetData>
  <sheetProtection/>
  <mergeCells count="6">
    <mergeCell ref="B2:C2"/>
    <mergeCell ref="D2:E2"/>
    <mergeCell ref="G2:J2"/>
    <mergeCell ref="K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M.Taghikhani</dc:creator>
  <cp:keywords/>
  <dc:description/>
  <cp:lastModifiedBy>mandegari</cp:lastModifiedBy>
  <cp:lastPrinted>2018-09-25T04:28:39Z</cp:lastPrinted>
  <dcterms:created xsi:type="dcterms:W3CDTF">2014-05-19T06:35:45Z</dcterms:created>
  <dcterms:modified xsi:type="dcterms:W3CDTF">2018-12-31T09:09:03Z</dcterms:modified>
  <cp:category/>
  <cp:version/>
  <cp:contentType/>
  <cp:contentStatus/>
</cp:coreProperties>
</file>